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wd\nwp\STAFF\CenwP-PM\CenwP-PM-F\1. PM-F Staff Folders\Royer, I\SCT\"/>
    </mc:Choice>
  </mc:AlternateContent>
  <xr:revisionPtr revIDLastSave="0" documentId="13_ncr:1_{75254328-4FAD-4D2D-AF40-33FE44718F89}" xr6:coauthVersionLast="45" xr6:coauthVersionMax="45" xr10:uidLastSave="{00000000-0000-0000-0000-000000000000}"/>
  <bookViews>
    <workbookView xWindow="-120" yWindow="-120" windowWidth="29040" windowHeight="15840" xr2:uid="{10195943-C0F8-4374-AEDB-F397086CFC84}"/>
  </bookViews>
  <sheets>
    <sheet name="Funding Histo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<sst xmlns="http://schemas.openxmlformats.org/spreadsheetml/2006/main" count="47" uniqueCount="14">
  <si>
    <t>Fiscal Year</t>
  </si>
  <si>
    <t>Notes</t>
  </si>
  <si>
    <t>CRFM Funding History 1991-2021</t>
  </si>
  <si>
    <t>Total CRFM Allocation</t>
  </si>
  <si>
    <t>Willamette BiOps received  - CRFM funding of Willamette Valley actions began</t>
  </si>
  <si>
    <t>CRFM Program began</t>
  </si>
  <si>
    <t>Lamprey Allocation</t>
  </si>
  <si>
    <t>Willamette Allocation</t>
  </si>
  <si>
    <t>FCRPS Allocation</t>
  </si>
  <si>
    <t>American Recovery and Reinvestment Act (ARRA): $24,364,253</t>
  </si>
  <si>
    <t>ARRA funding: $21,922,615</t>
  </si>
  <si>
    <t>ARRA funding: $6,887,385</t>
  </si>
  <si>
    <t>-</t>
  </si>
  <si>
    <t>No final budget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</si>
</sst>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 applyNumberFormat="1" applyAlignment="1">
      <alignment wrapText="1"/>
    </xf>
    <xf numFmtId="0" fontId="3" fillId="0" borderId="0" xfId="0" applyFont="1"/>
    <xf numFmtId="3" fontId="1" fillId="0" borderId="0" xfId="1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3" fontId="1" fillId="0" borderId="1" xfId="1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5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3" fontId="0" fillId="0" borderId="1" xfId="0" applyNumberFormat="1" applyBorder="1" applyAlignment="1">
      <alignment wrapText="1"/>
    </xf>
    <xf numFmtId="3" fontId="1" fillId="0" borderId="0" xfId="1" quotePrefix="1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950409830056158E-2"/>
          <c:y val="2.9901464294184176E-2"/>
          <c:w val="0.88807988386926495"/>
          <c:h val="0.887317070247251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'Funding History'!$B$3</c:f>
              <c:strCache>
                <c:ptCount val="1"/>
                <c:pt idx="0">
                  <c:v>Total CRFM Allocation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'Funding History'!$A$4:$A$35</c:f>
              <c:numCache>
                <c:formatCode>General</c:formatCode>
                <c:ptCount val="3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</c:numCache>
            </c:numRef>
          </c:cat>
          <c:val>
            <c:numRef>
              <c:f>'Funding History'!$B$4:$B$35</c:f>
              <c:numCache>
                <c:formatCode>#,##0</c:formatCode>
                <c:ptCount val="32"/>
                <c:pt idx="0">
                  <c:v>22479000</c:v>
                </c:pt>
                <c:pt idx="1">
                  <c:v>31956000</c:v>
                </c:pt>
                <c:pt idx="2">
                  <c:v>35569000</c:v>
                </c:pt>
                <c:pt idx="3">
                  <c:v>42494000</c:v>
                </c:pt>
                <c:pt idx="4">
                  <c:v>55292000</c:v>
                </c:pt>
                <c:pt idx="5">
                  <c:v>74026000</c:v>
                </c:pt>
                <c:pt idx="6">
                  <c:v>89540000</c:v>
                </c:pt>
                <c:pt idx="7">
                  <c:v>95000000</c:v>
                </c:pt>
                <c:pt idx="8">
                  <c:v>94600000</c:v>
                </c:pt>
                <c:pt idx="9">
                  <c:v>58150522</c:v>
                </c:pt>
                <c:pt idx="10">
                  <c:v>80503322</c:v>
                </c:pt>
                <c:pt idx="11">
                  <c:v>71154995</c:v>
                </c:pt>
                <c:pt idx="12">
                  <c:v>82053782</c:v>
                </c:pt>
                <c:pt idx="13">
                  <c:v>66084082</c:v>
                </c:pt>
                <c:pt idx="14">
                  <c:v>75387845</c:v>
                </c:pt>
                <c:pt idx="15">
                  <c:v>84114163</c:v>
                </c:pt>
                <c:pt idx="16">
                  <c:v>95000000</c:v>
                </c:pt>
                <c:pt idx="17">
                  <c:v>82092140</c:v>
                </c:pt>
                <c:pt idx="18">
                  <c:v>105116875</c:v>
                </c:pt>
                <c:pt idx="19">
                  <c:v>87378685</c:v>
                </c:pt>
                <c:pt idx="20">
                  <c:v>134859896</c:v>
                </c:pt>
                <c:pt idx="21">
                  <c:v>127923478</c:v>
                </c:pt>
                <c:pt idx="22">
                  <c:v>83546403</c:v>
                </c:pt>
                <c:pt idx="23">
                  <c:v>102983324</c:v>
                </c:pt>
                <c:pt idx="24">
                  <c:v>74241792</c:v>
                </c:pt>
                <c:pt idx="25">
                  <c:v>84061116</c:v>
                </c:pt>
                <c:pt idx="26">
                  <c:v>70644391.810000002</c:v>
                </c:pt>
                <c:pt idx="27">
                  <c:v>70383619.629999995</c:v>
                </c:pt>
                <c:pt idx="28">
                  <c:v>47805432</c:v>
                </c:pt>
                <c:pt idx="29">
                  <c:v>41817000</c:v>
                </c:pt>
                <c:pt idx="30">
                  <c:v>15377000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0-4932-9B04-5DDA0C99CB62}"/>
            </c:ext>
          </c:extLst>
        </c:ser>
        <c:ser>
          <c:idx val="1"/>
          <c:order val="1"/>
          <c:tx>
            <c:strRef>
              <c:f>'Funding History'!$C$3</c:f>
              <c:strCache>
                <c:ptCount val="1"/>
                <c:pt idx="0">
                  <c:v>FCRPS Allocation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'Funding History'!$C$4:$C$35</c:f>
              <c:numCache>
                <c:formatCode>#,##0</c:formatCode>
                <c:ptCount val="32"/>
                <c:pt idx="0">
                  <c:v>22479000</c:v>
                </c:pt>
                <c:pt idx="1">
                  <c:v>31956000</c:v>
                </c:pt>
                <c:pt idx="2">
                  <c:v>35569000</c:v>
                </c:pt>
                <c:pt idx="3">
                  <c:v>42494000</c:v>
                </c:pt>
                <c:pt idx="4">
                  <c:v>55292000</c:v>
                </c:pt>
                <c:pt idx="5">
                  <c:v>74026000</c:v>
                </c:pt>
                <c:pt idx="6">
                  <c:v>89540000</c:v>
                </c:pt>
                <c:pt idx="7">
                  <c:v>95000000</c:v>
                </c:pt>
                <c:pt idx="8">
                  <c:v>94600000</c:v>
                </c:pt>
                <c:pt idx="9">
                  <c:v>58150522</c:v>
                </c:pt>
                <c:pt idx="10">
                  <c:v>80503322</c:v>
                </c:pt>
                <c:pt idx="11">
                  <c:v>71154995</c:v>
                </c:pt>
                <c:pt idx="12">
                  <c:v>82053782</c:v>
                </c:pt>
                <c:pt idx="13">
                  <c:v>66084082</c:v>
                </c:pt>
                <c:pt idx="14">
                  <c:v>75387845</c:v>
                </c:pt>
                <c:pt idx="15">
                  <c:v>84114163</c:v>
                </c:pt>
                <c:pt idx="16">
                  <c:v>93412040</c:v>
                </c:pt>
                <c:pt idx="17">
                  <c:v>79535110</c:v>
                </c:pt>
                <c:pt idx="18">
                  <c:v>96619635</c:v>
                </c:pt>
                <c:pt idx="19">
                  <c:v>72177335</c:v>
                </c:pt>
                <c:pt idx="20">
                  <c:v>95340856</c:v>
                </c:pt>
                <c:pt idx="21">
                  <c:v>73210308</c:v>
                </c:pt>
                <c:pt idx="22">
                  <c:v>46459098</c:v>
                </c:pt>
                <c:pt idx="23">
                  <c:v>80242763</c:v>
                </c:pt>
                <c:pt idx="24">
                  <c:v>54089865</c:v>
                </c:pt>
                <c:pt idx="25">
                  <c:v>48741391</c:v>
                </c:pt>
                <c:pt idx="26">
                  <c:v>45519692.719999999</c:v>
                </c:pt>
                <c:pt idx="27">
                  <c:v>46330060.579999998</c:v>
                </c:pt>
                <c:pt idx="28">
                  <c:v>25583592</c:v>
                </c:pt>
                <c:pt idx="29">
                  <c:v>8159000</c:v>
                </c:pt>
                <c:pt idx="30">
                  <c:v>9010000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5E-4C00-8DF2-4B423ADFE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5882207"/>
        <c:axId val="2013691199"/>
      </c:barChart>
      <c:catAx>
        <c:axId val="1615882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3691199"/>
        <c:crosses val="autoZero"/>
        <c:auto val="1"/>
        <c:lblAlgn val="ctr"/>
        <c:lblOffset val="100"/>
        <c:noMultiLvlLbl val="0"/>
      </c:catAx>
      <c:valAx>
        <c:axId val="201369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882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5866344081291514"/>
          <c:y val="7.9000653251746808E-2"/>
          <c:w val="0.18286356104928225"/>
          <c:h val="0.129800180307756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200024</xdr:colOff>
      <xdr:row>3</xdr:row>
      <xdr:rowOff>152400</xdr:rowOff>
    </xdr:from>
    <xdr:to>
      <xdr:col>17</xdr:col>
      <xdr:colOff>390524</xdr:colOff>
      <xdr:row>26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9D1771-8652-4AD2-8542-6B870008E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6C162-9F1F-412C-AD19-885CAE7A1CE7}">
  <dimension ref="A1:F464"/>
  <sheetViews>
    <sheetView tabSelected="1" workbookViewId="0">
      <selection activeCell="E12" sqref="E12"/>
    </sheetView>
  </sheetViews>
  <sheetFormatPr defaultRowHeight="15" x14ac:dyDescent="0.25"/>
  <cols>
    <col min="1" max="1" width="15.7109375" customWidth="1"/>
    <col min="2" max="2" width="24.28515625" style="1" customWidth="1"/>
    <col min="3" max="3" width="18.5703125" style="1" customWidth="1"/>
    <col min="4" max="4" width="19" style="1" bestFit="1" customWidth="1"/>
    <col min="5" max="5" width="22.42578125" style="1" customWidth="1"/>
    <col min="6" max="6" width="39.28515625" style="4" customWidth="1"/>
    <col min="7" max="7" width="33.5703125" customWidth="1"/>
  </cols>
  <sheetData>
    <row r="1" spans="1:6" ht="18.75" x14ac:dyDescent="0.3">
      <c r="A1" s="5" t="s">
        <v>2</v>
      </c>
    </row>
    <row r="3" spans="1:6" x14ac:dyDescent="0.25">
      <c r="A3" s="3" t="s">
        <v>0</v>
      </c>
      <c r="B3" s="3" t="s">
        <v>3</v>
      </c>
      <c r="C3" s="8" t="s">
        <v>8</v>
      </c>
      <c r="D3" s="3" t="s">
        <v>6</v>
      </c>
      <c r="E3" s="3" t="s">
        <v>7</v>
      </c>
      <c r="F3" s="11" t="s">
        <v>1</v>
      </c>
    </row>
    <row r="4" spans="1:6" x14ac:dyDescent="0.25">
      <c r="A4" s="2">
        <v>1991</v>
      </c>
      <c r="B4" s="6">
        <v>22479000</v>
      </c>
      <c r="C4" s="9">
        <v>22479000</v>
      </c>
      <c r="D4" s="16" t="s">
        <v>12</v>
      </c>
      <c r="E4" s="16" t="s">
        <v>12</v>
      </c>
      <c r="F4" s="12" t="s">
        <v>5</v>
      </c>
    </row>
    <row r="5" spans="1:6" x14ac:dyDescent="0.25">
      <c r="A5" s="2">
        <v>1992</v>
      </c>
      <c r="B5" s="6">
        <v>31956000</v>
      </c>
      <c r="C5" s="9">
        <v>31956000</v>
      </c>
      <c r="D5" s="16" t="s">
        <v>12</v>
      </c>
      <c r="E5" s="16" t="s">
        <v>12</v>
      </c>
      <c r="F5" s="13"/>
    </row>
    <row r="6" spans="1:6" x14ac:dyDescent="0.25">
      <c r="A6" s="2">
        <v>1993</v>
      </c>
      <c r="B6" s="6">
        <v>35569000</v>
      </c>
      <c r="C6" s="9">
        <v>35569000</v>
      </c>
      <c r="D6" s="16" t="s">
        <v>12</v>
      </c>
      <c r="E6" s="16" t="s">
        <v>12</v>
      </c>
      <c r="F6" s="13"/>
    </row>
    <row r="7" spans="1:6" x14ac:dyDescent="0.25">
      <c r="A7" s="2">
        <v>1994</v>
      </c>
      <c r="B7" s="6">
        <v>42494000</v>
      </c>
      <c r="C7" s="9">
        <v>42494000</v>
      </c>
      <c r="D7" s="16" t="s">
        <v>12</v>
      </c>
      <c r="E7" s="16" t="s">
        <v>12</v>
      </c>
      <c r="F7" s="13"/>
    </row>
    <row r="8" spans="1:6" x14ac:dyDescent="0.25">
      <c r="A8" s="2">
        <v>1995</v>
      </c>
      <c r="B8" s="6">
        <v>55292000</v>
      </c>
      <c r="C8" s="9">
        <v>55292000</v>
      </c>
      <c r="D8" s="16" t="s">
        <v>12</v>
      </c>
      <c r="E8" s="16" t="s">
        <v>12</v>
      </c>
      <c r="F8" s="13"/>
    </row>
    <row r="9" spans="1:6" x14ac:dyDescent="0.25">
      <c r="A9" s="2">
        <v>1996</v>
      </c>
      <c r="B9" s="6">
        <v>74026000</v>
      </c>
      <c r="C9" s="9">
        <v>74026000</v>
      </c>
      <c r="D9" s="16" t="s">
        <v>12</v>
      </c>
      <c r="E9" s="16" t="s">
        <v>12</v>
      </c>
      <c r="F9" s="13"/>
    </row>
    <row r="10" spans="1:6" x14ac:dyDescent="0.25">
      <c r="A10" s="2">
        <v>1997</v>
      </c>
      <c r="B10" s="6">
        <v>89540000</v>
      </c>
      <c r="C10" s="9">
        <v>89540000</v>
      </c>
      <c r="D10" s="16" t="s">
        <v>12</v>
      </c>
      <c r="E10" s="16" t="s">
        <v>12</v>
      </c>
      <c r="F10" s="13"/>
    </row>
    <row r="11" spans="1:6" x14ac:dyDescent="0.25">
      <c r="A11" s="2">
        <v>1998</v>
      </c>
      <c r="B11" s="6">
        <v>95000000</v>
      </c>
      <c r="C11" s="9">
        <v>95000000</v>
      </c>
      <c r="D11" s="16" t="s">
        <v>12</v>
      </c>
      <c r="E11" s="16" t="s">
        <v>12</v>
      </c>
      <c r="F11" s="13"/>
    </row>
    <row r="12" spans="1:6" ht="30" x14ac:dyDescent="0.25">
      <c r="A12" s="2">
        <v>1999</v>
      </c>
      <c r="B12" s="6">
        <v>94600000</v>
      </c>
      <c r="C12" s="9">
        <v>94600000</v>
      </c>
      <c r="D12" s="16" t="s">
        <v>12</v>
      </c>
      <c r="E12" s="16" t="s">
        <v>12</v>
      </c>
      <c r="F12" s="14" t="s">
        <v>9</v>
      </c>
    </row>
    <row r="13" spans="1:6" x14ac:dyDescent="0.25">
      <c r="A13" s="2">
        <v>2000</v>
      </c>
      <c r="B13" s="6">
        <v>58150522</v>
      </c>
      <c r="C13" s="9">
        <v>58150522</v>
      </c>
      <c r="D13" s="16" t="s">
        <v>12</v>
      </c>
      <c r="E13" s="16" t="s">
        <v>12</v>
      </c>
      <c r="F13" s="13"/>
    </row>
    <row r="14" spans="1:6" x14ac:dyDescent="0.25">
      <c r="A14" s="2">
        <v>2001</v>
      </c>
      <c r="B14" s="6">
        <v>80503322</v>
      </c>
      <c r="C14" s="9">
        <v>80503322</v>
      </c>
      <c r="D14" s="16" t="s">
        <v>12</v>
      </c>
      <c r="E14" s="16" t="s">
        <v>12</v>
      </c>
      <c r="F14" s="13"/>
    </row>
    <row r="15" spans="1:6" x14ac:dyDescent="0.25">
      <c r="A15" s="2">
        <v>2002</v>
      </c>
      <c r="B15" s="6">
        <v>71154995</v>
      </c>
      <c r="C15" s="9">
        <v>71154995</v>
      </c>
      <c r="D15" s="16" t="s">
        <v>12</v>
      </c>
      <c r="E15" s="16" t="s">
        <v>12</v>
      </c>
      <c r="F15" s="13"/>
    </row>
    <row r="16" spans="1:6" x14ac:dyDescent="0.25">
      <c r="A16" s="2">
        <v>2003</v>
      </c>
      <c r="B16" s="6">
        <v>82053782</v>
      </c>
      <c r="C16" s="9">
        <v>82053782</v>
      </c>
      <c r="D16" s="16" t="s">
        <v>12</v>
      </c>
      <c r="E16" s="16" t="s">
        <v>12</v>
      </c>
      <c r="F16" s="13"/>
    </row>
    <row r="17" spans="1:6" x14ac:dyDescent="0.25">
      <c r="A17" s="2">
        <v>2004</v>
      </c>
      <c r="B17" s="6">
        <v>66084082</v>
      </c>
      <c r="C17" s="9">
        <v>66084082</v>
      </c>
      <c r="D17" s="16" t="s">
        <v>12</v>
      </c>
      <c r="E17" s="16" t="s">
        <v>12</v>
      </c>
      <c r="F17" s="13"/>
    </row>
    <row r="18" spans="1:6" x14ac:dyDescent="0.25">
      <c r="A18" s="2">
        <v>2005</v>
      </c>
      <c r="B18" s="6">
        <v>75387845</v>
      </c>
      <c r="C18" s="9">
        <v>75387845</v>
      </c>
      <c r="D18" s="16" t="s">
        <v>12</v>
      </c>
      <c r="E18" s="16" t="s">
        <v>12</v>
      </c>
      <c r="F18" s="13"/>
    </row>
    <row r="19" spans="1:6" x14ac:dyDescent="0.25">
      <c r="A19" s="2">
        <v>2006</v>
      </c>
      <c r="B19" s="6">
        <v>84114163</v>
      </c>
      <c r="C19" s="9">
        <v>84114163</v>
      </c>
      <c r="D19" s="16" t="s">
        <v>12</v>
      </c>
      <c r="E19" s="16" t="s">
        <v>12</v>
      </c>
      <c r="F19" s="13"/>
    </row>
    <row r="20" spans="1:6" x14ac:dyDescent="0.25">
      <c r="A20" s="2">
        <v>2007</v>
      </c>
      <c r="B20" s="6">
        <v>95000000</v>
      </c>
      <c r="C20" s="9">
        <v>93412040</v>
      </c>
      <c r="D20" s="6">
        <v>1587960</v>
      </c>
      <c r="E20" s="16" t="s">
        <v>12</v>
      </c>
      <c r="F20" s="13"/>
    </row>
    <row r="21" spans="1:6" ht="33" customHeight="1" x14ac:dyDescent="0.25">
      <c r="A21" s="2">
        <v>2008</v>
      </c>
      <c r="B21" s="6">
        <v>82092140</v>
      </c>
      <c r="C21" s="9">
        <v>79535110</v>
      </c>
      <c r="D21" s="6">
        <v>1876310</v>
      </c>
      <c r="E21" s="6">
        <v>680720</v>
      </c>
      <c r="F21" s="12" t="s">
        <v>4</v>
      </c>
    </row>
    <row r="22" spans="1:6" x14ac:dyDescent="0.25">
      <c r="A22" s="2">
        <v>2009</v>
      </c>
      <c r="B22" s="6">
        <v>105116875</v>
      </c>
      <c r="C22" s="9">
        <v>96619635</v>
      </c>
      <c r="D22" s="6">
        <v>3622650</v>
      </c>
      <c r="E22" s="6">
        <v>4874590</v>
      </c>
      <c r="F22" s="13" t="s">
        <v>10</v>
      </c>
    </row>
    <row r="23" spans="1:6" x14ac:dyDescent="0.25">
      <c r="A23" s="2">
        <v>2010</v>
      </c>
      <c r="B23" s="6">
        <v>87378685</v>
      </c>
      <c r="C23" s="9">
        <v>72177335</v>
      </c>
      <c r="D23" s="6">
        <v>4660450</v>
      </c>
      <c r="E23" s="6">
        <v>10540900</v>
      </c>
      <c r="F23" s="13" t="s">
        <v>11</v>
      </c>
    </row>
    <row r="24" spans="1:6" x14ac:dyDescent="0.25">
      <c r="A24" s="2">
        <v>2011</v>
      </c>
      <c r="B24" s="6">
        <v>134859896</v>
      </c>
      <c r="C24" s="9">
        <v>95340856</v>
      </c>
      <c r="D24" s="6">
        <v>4527510</v>
      </c>
      <c r="E24" s="6">
        <v>34991530</v>
      </c>
      <c r="F24" s="13"/>
    </row>
    <row r="25" spans="1:6" x14ac:dyDescent="0.25">
      <c r="A25" s="2">
        <v>2012</v>
      </c>
      <c r="B25" s="6">
        <v>127923478</v>
      </c>
      <c r="C25" s="9">
        <v>73210308</v>
      </c>
      <c r="D25" s="6">
        <v>8656470</v>
      </c>
      <c r="E25" s="6">
        <v>46056700</v>
      </c>
      <c r="F25" s="13"/>
    </row>
    <row r="26" spans="1:6" x14ac:dyDescent="0.25">
      <c r="A26" s="2">
        <v>2013</v>
      </c>
      <c r="B26" s="6">
        <v>83546403</v>
      </c>
      <c r="C26" s="9">
        <v>46459098</v>
      </c>
      <c r="D26" s="6">
        <v>9239008</v>
      </c>
      <c r="E26" s="6">
        <v>27848297</v>
      </c>
      <c r="F26" s="13"/>
    </row>
    <row r="27" spans="1:6" x14ac:dyDescent="0.25">
      <c r="A27" s="2">
        <v>2014</v>
      </c>
      <c r="B27" s="6">
        <v>102983324</v>
      </c>
      <c r="C27" s="9">
        <v>80242763</v>
      </c>
      <c r="D27" s="6">
        <v>3238883</v>
      </c>
      <c r="E27" s="6">
        <v>19501678</v>
      </c>
      <c r="F27" s="13"/>
    </row>
    <row r="28" spans="1:6" x14ac:dyDescent="0.25">
      <c r="A28" s="2">
        <v>2015</v>
      </c>
      <c r="B28" s="6">
        <v>74241792</v>
      </c>
      <c r="C28" s="9">
        <v>54089865</v>
      </c>
      <c r="D28" s="6">
        <v>1850701</v>
      </c>
      <c r="E28" s="6">
        <v>18301226</v>
      </c>
      <c r="F28" s="15"/>
    </row>
    <row r="29" spans="1:6" x14ac:dyDescent="0.25">
      <c r="A29" s="2">
        <v>2016</v>
      </c>
      <c r="B29" s="6">
        <v>84061116</v>
      </c>
      <c r="C29" s="9">
        <v>48741391</v>
      </c>
      <c r="D29" s="6">
        <v>4414895</v>
      </c>
      <c r="E29" s="6">
        <v>30904830</v>
      </c>
      <c r="F29" s="13"/>
    </row>
    <row r="30" spans="1:6" x14ac:dyDescent="0.25">
      <c r="A30" s="2">
        <v>2017</v>
      </c>
      <c r="B30" s="6">
        <v>70644391.810000002</v>
      </c>
      <c r="C30" s="9">
        <v>45519692.719999999</v>
      </c>
      <c r="D30" s="6">
        <v>5117510.37</v>
      </c>
      <c r="E30" s="6">
        <v>20007188.719999999</v>
      </c>
      <c r="F30" s="13"/>
    </row>
    <row r="31" spans="1:6" x14ac:dyDescent="0.25">
      <c r="A31" s="2">
        <v>2018</v>
      </c>
      <c r="B31" s="6">
        <v>70383619.629999995</v>
      </c>
      <c r="C31" s="9">
        <v>46330060.579999998</v>
      </c>
      <c r="D31" s="6">
        <v>4430000</v>
      </c>
      <c r="E31" s="6">
        <v>19623559.050000001</v>
      </c>
      <c r="F31" s="13"/>
    </row>
    <row r="32" spans="1:6" x14ac:dyDescent="0.25">
      <c r="A32" s="2">
        <v>2019</v>
      </c>
      <c r="B32" s="6">
        <v>47805432</v>
      </c>
      <c r="C32" s="9">
        <v>25583592</v>
      </c>
      <c r="D32" s="6">
        <v>1124840</v>
      </c>
      <c r="E32" s="6">
        <v>21097000</v>
      </c>
      <c r="F32" s="13"/>
    </row>
    <row r="33" spans="1:6" x14ac:dyDescent="0.25">
      <c r="A33" s="2">
        <v>2020</v>
      </c>
      <c r="B33" s="6">
        <v>41817000</v>
      </c>
      <c r="C33" s="10">
        <v>8159000</v>
      </c>
      <c r="D33" s="6">
        <v>20000000</v>
      </c>
      <c r="E33" s="6">
        <v>13658000</v>
      </c>
      <c r="F33" s="13"/>
    </row>
    <row r="34" spans="1:6" x14ac:dyDescent="0.25">
      <c r="A34" s="2">
        <v>2021</v>
      </c>
      <c r="B34" s="6">
        <v>15377000</v>
      </c>
      <c r="C34" s="9">
        <v>9010000</v>
      </c>
      <c r="D34" s="16" t="s">
        <v>12</v>
      </c>
      <c r="E34" s="6">
        <v>6367000</v>
      </c>
      <c r="F34" s="13"/>
    </row>
    <row r="35" spans="1:6" x14ac:dyDescent="0.25">
      <c r="A35" s="2">
        <v>2022</v>
      </c>
      <c r="B35" s="7"/>
      <c r="C35" s="10"/>
      <c r="D35" s="7"/>
      <c r="E35" s="7"/>
      <c r="F35" s="13" t="s">
        <v>13</v>
      </c>
    </row>
    <row r="39" spans="1:6" x14ac:dyDescent="0.25">
      <c r="C39" s="7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</sheetData>
  <pageMargins left="0.7" right="0.7" top="0.75" bottom="0.75" header="0.3" footer="0.3"/>
  <pageSetup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History</vt:lpstr>
    </vt:vector>
  </TitlesOfParts>
  <Company>USACE Office ProPlus Installation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Traylor</dc:creator>
  <cp:lastModifiedBy>Royer, Ida</cp:lastModifiedBy>
  <dcterms:created xsi:type="dcterms:W3CDTF">2020-12-23T18:56:55Z</dcterms:created>
  <dcterms:modified xsi:type="dcterms:W3CDTF">2021-06-28T21:41:06Z</dcterms:modified>
</cp:coreProperties>
</file>